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20700" windowHeight="9660"/>
  </bookViews>
  <sheets>
    <sheet name="ASMS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6" i="1"/>
  <c r="B17" s="1"/>
  <c r="E15"/>
  <c r="D15"/>
  <c r="C15"/>
  <c r="B6"/>
  <c r="E6" s="1"/>
  <c r="E5"/>
  <c r="D5"/>
  <c r="C5"/>
  <c r="C6" l="1"/>
  <c r="D17"/>
  <c r="E17"/>
  <c r="C17"/>
  <c r="D6"/>
  <c r="B7"/>
  <c r="C16"/>
  <c r="E16"/>
  <c r="D16"/>
  <c r="E7" l="1"/>
  <c r="C7"/>
  <c r="B8"/>
  <c r="D7"/>
  <c r="E8" l="1"/>
  <c r="C8"/>
  <c r="B9"/>
  <c r="D8"/>
  <c r="E9" l="1"/>
  <c r="C9"/>
  <c r="B10"/>
  <c r="D9"/>
  <c r="E10" l="1"/>
  <c r="C10"/>
  <c r="B11"/>
  <c r="D10"/>
  <c r="E11" l="1"/>
  <c r="C11"/>
  <c r="B12"/>
  <c r="D11"/>
  <c r="E12" l="1"/>
  <c r="C12"/>
  <c r="B13"/>
  <c r="D12"/>
  <c r="E13" l="1"/>
  <c r="C13"/>
  <c r="B14"/>
  <c r="D13"/>
  <c r="E14" l="1"/>
  <c r="C14"/>
  <c r="D14"/>
</calcChain>
</file>

<file path=xl/sharedStrings.xml><?xml version="1.0" encoding="utf-8"?>
<sst xmlns="http://schemas.openxmlformats.org/spreadsheetml/2006/main" count="19" uniqueCount="19">
  <si>
    <t>ASMS Production Schedule</t>
  </si>
  <si>
    <t>ASMS</t>
  </si>
  <si>
    <t>DAYS</t>
  </si>
  <si>
    <t>Ad Close</t>
  </si>
  <si>
    <t>Material due for ads to be created by Web Ops</t>
  </si>
  <si>
    <r>
      <t xml:space="preserve">Final ads to Web PM </t>
    </r>
    <r>
      <rPr>
        <b/>
        <i/>
        <sz val="12"/>
        <rFont val="Calibri"/>
        <family val="2"/>
        <scheme val="minor"/>
      </rPr>
      <t>(referencing date for e-news)</t>
    </r>
  </si>
  <si>
    <t>Web Ad Trafficker send Ad Tags to Web PM</t>
  </si>
  <si>
    <t>ACI Editor sends completed enewsletter instruction sheet to Web PM</t>
  </si>
  <si>
    <t>Web PM builds eNewsletter and sends proof link to ACI</t>
  </si>
  <si>
    <t>Corrections are made by Web PM per instructions from ACI</t>
  </si>
  <si>
    <t>Web Production Manager sends test email to ACI staff</t>
  </si>
  <si>
    <t>Corrections made by Web PM if necessary</t>
  </si>
  <si>
    <t>Final Approval</t>
  </si>
  <si>
    <t>Web PM send mailing details to emedia (SF) team</t>
  </si>
  <si>
    <t>Emedia (SF) team schedule the mailing</t>
  </si>
  <si>
    <t>E-newsletter mails</t>
  </si>
  <si>
    <t>Editors</t>
  </si>
  <si>
    <t>Meg L'Heureux, Alasdair Matheson, Kate Mosford</t>
  </si>
  <si>
    <t>Francis Heid, Carrie Landman, Melissa stillwell</t>
  </si>
</sst>
</file>

<file path=xl/styles.xml><?xml version="1.0" encoding="utf-8"?>
<styleSheet xmlns="http://schemas.openxmlformats.org/spreadsheetml/2006/main">
  <numFmts count="4">
    <numFmt numFmtId="165" formatCode="mmm"/>
    <numFmt numFmtId="166" formatCode="m/d"/>
    <numFmt numFmtId="167" formatCode="m/d;@"/>
    <numFmt numFmtId="168" formatCode="mm/dd/yy;@"/>
  </numFmts>
  <fonts count="14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5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Fill="1" applyBorder="1"/>
    <xf numFmtId="0" fontId="11" fillId="0" borderId="0" xfId="1"/>
    <xf numFmtId="168" fontId="12" fillId="4" borderId="2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/>
    <xf numFmtId="1" fontId="0" fillId="0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66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/>
    <xf numFmtId="166" fontId="9" fillId="0" borderId="1" xfId="0" applyNumberFormat="1" applyFont="1" applyFill="1" applyBorder="1"/>
    <xf numFmtId="0" fontId="11" fillId="0" borderId="1" xfId="1" applyBorder="1"/>
    <xf numFmtId="0" fontId="9" fillId="0" borderId="1" xfId="0" applyFont="1" applyFill="1" applyBorder="1"/>
  </cellXfs>
  <cellStyles count="2">
    <cellStyle name="Normal" xfId="0" builtinId="0"/>
    <cellStyle name="Normal 2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ow%20daily%20-%20Phar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ttcon"/>
      <sheetName val="ASMS"/>
      <sheetName val="HPLC"/>
      <sheetName val="holidays"/>
    </sheetNames>
    <sheetDataSet>
      <sheetData sheetId="0"/>
      <sheetData sheetId="1"/>
      <sheetData sheetId="2"/>
      <sheetData sheetId="3">
        <row r="4">
          <cell r="B4">
            <v>42334</v>
          </cell>
        </row>
        <row r="5">
          <cell r="B5">
            <v>42335</v>
          </cell>
        </row>
        <row r="6">
          <cell r="B6">
            <v>42362</v>
          </cell>
        </row>
        <row r="7">
          <cell r="B7">
            <v>42363</v>
          </cell>
        </row>
        <row r="8">
          <cell r="B8">
            <v>42369</v>
          </cell>
        </row>
        <row r="9">
          <cell r="B9">
            <v>42370</v>
          </cell>
        </row>
        <row r="10">
          <cell r="B10">
            <v>42384</v>
          </cell>
        </row>
        <row r="11">
          <cell r="B11">
            <v>42387</v>
          </cell>
        </row>
        <row r="12">
          <cell r="B12">
            <v>42395</v>
          </cell>
        </row>
        <row r="13">
          <cell r="B13">
            <v>42415</v>
          </cell>
        </row>
        <row r="15">
          <cell r="B15">
            <v>42517</v>
          </cell>
        </row>
        <row r="16">
          <cell r="B16">
            <v>42520</v>
          </cell>
        </row>
        <row r="17">
          <cell r="B17">
            <v>42555</v>
          </cell>
        </row>
        <row r="18">
          <cell r="B18">
            <v>42597</v>
          </cell>
        </row>
        <row r="19">
          <cell r="B19">
            <v>42615</v>
          </cell>
        </row>
        <row r="20">
          <cell r="B20">
            <v>42618</v>
          </cell>
        </row>
        <row r="21">
          <cell r="B21">
            <v>42697</v>
          </cell>
        </row>
        <row r="22">
          <cell r="B22">
            <v>42698</v>
          </cell>
        </row>
        <row r="23">
          <cell r="B23">
            <v>42699</v>
          </cell>
        </row>
        <row r="24">
          <cell r="B24">
            <v>42727</v>
          </cell>
        </row>
        <row r="25">
          <cell r="B25">
            <v>42730</v>
          </cell>
        </row>
        <row r="26">
          <cell r="B26">
            <v>42734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5"/>
  <sheetViews>
    <sheetView tabSelected="1" workbookViewId="0">
      <selection activeCell="A29" sqref="A29"/>
    </sheetView>
  </sheetViews>
  <sheetFormatPr defaultColWidth="9.140625" defaultRowHeight="15"/>
  <cols>
    <col min="1" max="1" width="71.140625" style="1" customWidth="1"/>
    <col min="2" max="2" width="7.7109375" style="7" customWidth="1"/>
    <col min="3" max="3" width="7.42578125" style="1" customWidth="1"/>
    <col min="4" max="4" width="7.42578125" customWidth="1"/>
    <col min="5" max="5" width="9.5703125" bestFit="1" customWidth="1"/>
    <col min="6" max="16384" width="9.140625" style="1"/>
  </cols>
  <sheetData>
    <row r="1" spans="1:5">
      <c r="A1" s="9"/>
      <c r="B1" s="10"/>
      <c r="C1" s="10"/>
      <c r="D1" s="11"/>
      <c r="E1" s="12"/>
    </row>
    <row r="2" spans="1:5" ht="21">
      <c r="A2" s="13" t="s">
        <v>0</v>
      </c>
      <c r="B2" s="13"/>
      <c r="C2" s="13"/>
      <c r="D2" s="13"/>
      <c r="E2" s="13"/>
    </row>
    <row r="3" spans="1:5" ht="18.75">
      <c r="A3" s="14"/>
      <c r="B3" s="15"/>
      <c r="C3" s="15"/>
      <c r="D3" s="11"/>
      <c r="E3" s="11"/>
    </row>
    <row r="4" spans="1:5">
      <c r="A4" s="9"/>
      <c r="B4" s="16"/>
      <c r="C4" s="9"/>
      <c r="D4" s="11"/>
      <c r="E4" s="11"/>
    </row>
    <row r="5" spans="1:5" s="2" customFormat="1" ht="18.75">
      <c r="A5" s="17" t="s">
        <v>1</v>
      </c>
      <c r="B5" s="18" t="s">
        <v>2</v>
      </c>
      <c r="C5" s="19">
        <f>C18</f>
        <v>42527</v>
      </c>
      <c r="D5" s="19">
        <f t="shared" ref="D5:E5" si="0">D18</f>
        <v>42528</v>
      </c>
      <c r="E5" s="19">
        <f t="shared" si="0"/>
        <v>42529</v>
      </c>
    </row>
    <row r="6" spans="1:5" s="3" customFormat="1" ht="15.75">
      <c r="A6" s="20" t="s">
        <v>3</v>
      </c>
      <c r="B6" s="21">
        <f>B18-5</f>
        <v>-5</v>
      </c>
      <c r="C6" s="22">
        <f>WORKDAY(C$18,$B6,[1]holidays!$B$4:$B$26)</f>
        <v>42516</v>
      </c>
      <c r="D6" s="22">
        <f>WORKDAY(D$18,$B6,[1]holidays!$B$4:$B$26)</f>
        <v>42521</v>
      </c>
      <c r="E6" s="22">
        <f>WORKDAY(E$18,$B6,[1]holidays!$B$4:$B$26)</f>
        <v>42522</v>
      </c>
    </row>
    <row r="7" spans="1:5" s="3" customFormat="1" ht="15.75">
      <c r="A7" s="20" t="s">
        <v>4</v>
      </c>
      <c r="B7" s="21">
        <f>B6</f>
        <v>-5</v>
      </c>
      <c r="C7" s="22">
        <f>WORKDAY(C$18,$B7,[1]holidays!$B$4:$B$26)</f>
        <v>42516</v>
      </c>
      <c r="D7" s="22">
        <f>WORKDAY(D$18,$B7,[1]holidays!$B$4:$B$26)</f>
        <v>42521</v>
      </c>
      <c r="E7" s="22">
        <f>WORKDAY(E$18,$B7,[1]holidays!$B$4:$B$26)</f>
        <v>42522</v>
      </c>
    </row>
    <row r="8" spans="1:5" s="4" customFormat="1" ht="15.75">
      <c r="A8" s="20" t="s">
        <v>5</v>
      </c>
      <c r="B8" s="21">
        <f>B7+1</f>
        <v>-4</v>
      </c>
      <c r="C8" s="22">
        <f>WORKDAY(C$18,$B8,[1]holidays!$B$4:$B$26)</f>
        <v>42521</v>
      </c>
      <c r="D8" s="22">
        <f>WORKDAY(D$18,$B8,[1]holidays!$B$4:$B$26)</f>
        <v>42522</v>
      </c>
      <c r="E8" s="22">
        <f>WORKDAY(E$18,$B8,[1]holidays!$B$4:$B$26)</f>
        <v>42523</v>
      </c>
    </row>
    <row r="9" spans="1:5" s="4" customFormat="1" ht="15.75">
      <c r="A9" s="20" t="s">
        <v>6</v>
      </c>
      <c r="B9" s="21">
        <f>B8</f>
        <v>-4</v>
      </c>
      <c r="C9" s="22">
        <f>WORKDAY(C$18,$B9,[1]holidays!$B$4:$B$26)</f>
        <v>42521</v>
      </c>
      <c r="D9" s="22">
        <f>WORKDAY(D$18,$B9,[1]holidays!$B$4:$B$26)</f>
        <v>42522</v>
      </c>
      <c r="E9" s="22">
        <f>WORKDAY(E$18,$B9,[1]holidays!$B$4:$B$26)</f>
        <v>42523</v>
      </c>
    </row>
    <row r="10" spans="1:5" s="4" customFormat="1" ht="15.75">
      <c r="A10" s="23" t="s">
        <v>7</v>
      </c>
      <c r="B10" s="24">
        <f>B9+1</f>
        <v>-3</v>
      </c>
      <c r="C10" s="22">
        <f>WORKDAY(C$18,$B10,[1]holidays!$B$4:$B$26)</f>
        <v>42522</v>
      </c>
      <c r="D10" s="22">
        <f>WORKDAY(D$18,$B10,[1]holidays!$B$4:$B$26)</f>
        <v>42523</v>
      </c>
      <c r="E10" s="22">
        <f>WORKDAY(E$18,$B10,[1]holidays!$B$4:$B$26)</f>
        <v>42524</v>
      </c>
    </row>
    <row r="11" spans="1:5" s="4" customFormat="1" ht="15.75">
      <c r="A11" s="25" t="s">
        <v>8</v>
      </c>
      <c r="B11" s="24">
        <f>B10+1</f>
        <v>-2</v>
      </c>
      <c r="C11" s="22">
        <f>WORKDAY(C$18,$B11,[1]holidays!$B$4:$B$26)</f>
        <v>42523</v>
      </c>
      <c r="D11" s="22">
        <f>WORKDAY(D$18,$B11,[1]holidays!$B$4:$B$26)</f>
        <v>42524</v>
      </c>
      <c r="E11" s="22">
        <f>WORKDAY(E$18,$B11,[1]holidays!$B$4:$B$26)</f>
        <v>42527</v>
      </c>
    </row>
    <row r="12" spans="1:5" s="4" customFormat="1" ht="15.75">
      <c r="A12" s="25" t="s">
        <v>9</v>
      </c>
      <c r="B12" s="24">
        <f>B11</f>
        <v>-2</v>
      </c>
      <c r="C12" s="22">
        <f>WORKDAY(C$18,$B12,[1]holidays!$B$4:$B$26)</f>
        <v>42523</v>
      </c>
      <c r="D12" s="22">
        <f>WORKDAY(D$18,$B12,[1]holidays!$B$4:$B$26)</f>
        <v>42524</v>
      </c>
      <c r="E12" s="22">
        <f>WORKDAY(E$18,$B12,[1]holidays!$B$4:$B$26)</f>
        <v>42527</v>
      </c>
    </row>
    <row r="13" spans="1:5" s="3" customFormat="1" ht="15.75">
      <c r="A13" s="25" t="s">
        <v>10</v>
      </c>
      <c r="B13" s="26">
        <f>B12</f>
        <v>-2</v>
      </c>
      <c r="C13" s="22">
        <f>WORKDAY(C$18,$B13,[1]holidays!$B$4:$B$26)</f>
        <v>42523</v>
      </c>
      <c r="D13" s="22">
        <f>WORKDAY(D$18,$B13,[1]holidays!$B$4:$B$26)</f>
        <v>42524</v>
      </c>
      <c r="E13" s="22">
        <f>WORKDAY(E$18,$B13,[1]holidays!$B$4:$B$26)</f>
        <v>42527</v>
      </c>
    </row>
    <row r="14" spans="1:5" s="3" customFormat="1" ht="15.75">
      <c r="A14" s="25" t="s">
        <v>11</v>
      </c>
      <c r="B14" s="26">
        <f>B13+1</f>
        <v>-1</v>
      </c>
      <c r="C14" s="22">
        <f>WORKDAY(C$18,$B14,[1]holidays!$B$4:$B$26)</f>
        <v>42524</v>
      </c>
      <c r="D14" s="22">
        <f>WORKDAY(D$18,$B14,[1]holidays!$B$4:$B$26)</f>
        <v>42527</v>
      </c>
      <c r="E14" s="22">
        <f>WORKDAY(E$18,$B14,[1]holidays!$B$4:$B$26)</f>
        <v>42528</v>
      </c>
    </row>
    <row r="15" spans="1:5" s="3" customFormat="1" ht="15.75">
      <c r="A15" s="25" t="s">
        <v>12</v>
      </c>
      <c r="B15" s="26">
        <v>-1</v>
      </c>
      <c r="C15" s="22">
        <f>WORKDAY(C$18,$B15,[1]holidays!$B$4:$B$26)</f>
        <v>42524</v>
      </c>
      <c r="D15" s="22">
        <f>WORKDAY(D$18,$B15,[1]holidays!$B$4:$B$26)</f>
        <v>42527</v>
      </c>
      <c r="E15" s="22">
        <f>WORKDAY(E$18,$B15,[1]holidays!$B$4:$B$26)</f>
        <v>42528</v>
      </c>
    </row>
    <row r="16" spans="1:5" s="3" customFormat="1" ht="15.75">
      <c r="A16" s="25" t="s">
        <v>13</v>
      </c>
      <c r="B16" s="26">
        <f>B15</f>
        <v>-1</v>
      </c>
      <c r="C16" s="22">
        <f>WORKDAY(C$18,$B16,[1]holidays!$B$4:$B$26)</f>
        <v>42524</v>
      </c>
      <c r="D16" s="22">
        <f>WORKDAY(D$18,$B16,[1]holidays!$B$4:$B$26)</f>
        <v>42527</v>
      </c>
      <c r="E16" s="22">
        <f>WORKDAY(E$18,$B16,[1]holidays!$B$4:$B$26)</f>
        <v>42528</v>
      </c>
    </row>
    <row r="17" spans="1:5" s="3" customFormat="1" ht="15.75">
      <c r="A17" s="25" t="s">
        <v>14</v>
      </c>
      <c r="B17" s="26">
        <f>B16</f>
        <v>-1</v>
      </c>
      <c r="C17" s="22">
        <f>WORKDAY(C$18,$B17,[1]holidays!$B$4:$B$26)</f>
        <v>42524</v>
      </c>
      <c r="D17" s="22">
        <f>WORKDAY(D$18,$B17,[1]holidays!$B$4:$B$26)</f>
        <v>42527</v>
      </c>
      <c r="E17" s="22">
        <f>WORKDAY(E$18,$B17,[1]holidays!$B$4:$B$26)</f>
        <v>42528</v>
      </c>
    </row>
    <row r="18" spans="1:5" s="3" customFormat="1" ht="15.75">
      <c r="A18" s="27" t="s">
        <v>15</v>
      </c>
      <c r="B18" s="28">
        <v>0</v>
      </c>
      <c r="C18" s="8">
        <v>42527</v>
      </c>
      <c r="D18" s="8">
        <v>42528</v>
      </c>
      <c r="E18" s="8">
        <v>42529</v>
      </c>
    </row>
    <row r="19" spans="1:5" s="3" customFormat="1" ht="15.75">
      <c r="A19" s="29"/>
      <c r="B19" s="30"/>
      <c r="C19" s="31"/>
      <c r="D19" s="31"/>
      <c r="E19" s="31"/>
    </row>
    <row r="20" spans="1:5" s="3" customFormat="1" ht="15.75">
      <c r="A20" s="25" t="s">
        <v>16</v>
      </c>
      <c r="B20" s="30"/>
      <c r="C20" s="32"/>
      <c r="D20" s="32"/>
      <c r="E20" s="32"/>
    </row>
    <row r="21" spans="1:5" s="3" customFormat="1" ht="15.75">
      <c r="A21" s="25" t="s">
        <v>17</v>
      </c>
      <c r="B21" s="30"/>
      <c r="C21" s="32"/>
      <c r="D21" s="32"/>
      <c r="E21" s="32"/>
    </row>
    <row r="22" spans="1:5" s="4" customFormat="1">
      <c r="A22" s="33"/>
      <c r="B22" s="34"/>
      <c r="C22" s="34"/>
      <c r="D22" s="34"/>
      <c r="E22" s="34"/>
    </row>
    <row r="23" spans="1:5" s="4" customFormat="1" ht="15.75">
      <c r="A23" s="25" t="s">
        <v>18</v>
      </c>
      <c r="B23" s="34"/>
      <c r="C23" s="34"/>
      <c r="D23" s="34"/>
      <c r="E23" s="34"/>
    </row>
    <row r="24" spans="1:5" s="4" customFormat="1">
      <c r="A24" s="5"/>
    </row>
    <row r="25" spans="1:5" s="4" customFormat="1">
      <c r="A25" s="5"/>
    </row>
    <row r="26" spans="1:5" s="3" customFormat="1">
      <c r="A26" s="5"/>
    </row>
    <row r="27" spans="1:5" s="3" customFormat="1">
      <c r="A27" s="5"/>
    </row>
    <row r="28" spans="1:5" s="3" customFormat="1">
      <c r="A28" s="5"/>
    </row>
    <row r="29" spans="1:5" s="3" customFormat="1"/>
    <row r="30" spans="1:5" s="3" customFormat="1"/>
    <row r="31" spans="1:5" s="3" customFormat="1"/>
    <row r="32" spans="1:5">
      <c r="B32" s="1"/>
      <c r="D32" s="1"/>
      <c r="E32" s="1"/>
    </row>
    <row r="33" spans="2:5">
      <c r="B33" s="1"/>
      <c r="D33" s="1"/>
      <c r="E33" s="1"/>
    </row>
    <row r="596" spans="1:1">
      <c r="A596" s="6">
        <v>41997</v>
      </c>
    </row>
    <row r="597" spans="1:1">
      <c r="A597" s="6">
        <v>41998</v>
      </c>
    </row>
    <row r="598" spans="1:1">
      <c r="A598" s="6">
        <v>42004</v>
      </c>
    </row>
    <row r="599" spans="1:1">
      <c r="A599" s="6">
        <v>42005</v>
      </c>
    </row>
    <row r="600" spans="1:1">
      <c r="A600" s="6">
        <v>42030</v>
      </c>
    </row>
    <row r="601" spans="1:1">
      <c r="A601" s="6">
        <v>42051</v>
      </c>
    </row>
    <row r="602" spans="1:1">
      <c r="A602" s="6">
        <v>42125</v>
      </c>
    </row>
    <row r="603" spans="1:1">
      <c r="A603" s="6">
        <v>42149</v>
      </c>
    </row>
    <row r="604" spans="1:1">
      <c r="A604" s="6">
        <v>42231</v>
      </c>
    </row>
    <row r="605" spans="1:1">
      <c r="A605" s="6">
        <v>42279</v>
      </c>
    </row>
    <row r="606" spans="1:1">
      <c r="A606" s="6">
        <v>42319</v>
      </c>
    </row>
    <row r="607" spans="1:1">
      <c r="A607" s="6">
        <v>42335</v>
      </c>
    </row>
    <row r="608" spans="1:1">
      <c r="A608" s="6">
        <v>42363</v>
      </c>
    </row>
    <row r="609" spans="1:1">
      <c r="A609" s="6">
        <v>42369</v>
      </c>
    </row>
    <row r="610" spans="1:1">
      <c r="A610" s="6">
        <v>42097</v>
      </c>
    </row>
    <row r="611" spans="1:1">
      <c r="A611" s="6">
        <v>42100</v>
      </c>
    </row>
    <row r="612" spans="1:1">
      <c r="A612" s="6">
        <v>42128</v>
      </c>
    </row>
    <row r="613" spans="1:1">
      <c r="A613" s="6">
        <v>42247</v>
      </c>
    </row>
    <row r="614" spans="1:1">
      <c r="A614" s="6">
        <v>42366</v>
      </c>
    </row>
    <row r="615" spans="1:1">
      <c r="A615" s="6">
        <v>42371</v>
      </c>
    </row>
  </sheetData>
  <mergeCells count="1">
    <mergeCell ref="A2:E2"/>
  </mergeCells>
  <conditionalFormatting sqref="A596:A612">
    <cfRule type="duplicateValues" dxfId="5" priority="6"/>
  </conditionalFormatting>
  <conditionalFormatting sqref="A596">
    <cfRule type="cellIs" dxfId="4" priority="4" operator="equal">
      <formula>$A$597</formula>
    </cfRule>
    <cfRule type="cellIs" dxfId="3" priority="5" operator="equal">
      <formula>41633</formula>
    </cfRule>
  </conditionalFormatting>
  <conditionalFormatting sqref="A596:A614">
    <cfRule type="duplicateValues" dxfId="2" priority="3"/>
  </conditionalFormatting>
  <conditionalFormatting sqref="A613:A614">
    <cfRule type="duplicateValues" dxfId="1" priority="2"/>
  </conditionalFormatting>
  <conditionalFormatting sqref="A6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ASMS</vt:lpstr>
      <vt:lpstr>Sheet2</vt:lpstr>
      <vt:lpstr>Sheet3</vt:lpstr>
    </vt:vector>
  </TitlesOfParts>
  <Company>HCL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51476781</dc:creator>
  <cp:lastModifiedBy>51476781</cp:lastModifiedBy>
  <dcterms:created xsi:type="dcterms:W3CDTF">2015-12-21T17:13:39Z</dcterms:created>
  <dcterms:modified xsi:type="dcterms:W3CDTF">2015-12-21T17:15:21Z</dcterms:modified>
</cp:coreProperties>
</file>